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RESOS\Desktop\ERICKA\SHCP\PORTAL\FORTASEG\"/>
    </mc:Choice>
  </mc:AlternateContent>
  <bookViews>
    <workbookView xWindow="0" yWindow="0" windowWidth="20490" windowHeight="7365"/>
  </bookViews>
  <sheets>
    <sheet name="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I31" i="3"/>
  <c r="I30" i="3"/>
  <c r="I29" i="3"/>
  <c r="I22" i="3" l="1"/>
</calcChain>
</file>

<file path=xl/sharedStrings.xml><?xml version="1.0" encoding="utf-8"?>
<sst xmlns="http://schemas.openxmlformats.org/spreadsheetml/2006/main" count="56" uniqueCount="46">
  <si>
    <t>H. AYUNTAMIENTO CONSTITUCIONAL DE PUERTO VALLARTA, JALISCO</t>
  </si>
  <si>
    <t>Tesorería Municipal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</si>
  <si>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</si>
  <si>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</si>
  <si>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</si>
  <si>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</si>
  <si>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</si>
  <si>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</si>
  <si>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</si>
  <si>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</si>
  <si>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</si>
  <si>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</si>
  <si>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>Ejercicio 2017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</si>
  <si>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</si>
  <si>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</si>
  <si>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</si>
  <si>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</si>
  <si>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</si>
  <si>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</si>
  <si>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</si>
  <si>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</si>
  <si>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Registro de las metas y avances de los indicadores de los Fondos de Aportaciones Federales.</t>
  </si>
  <si>
    <t>1er</t>
  </si>
  <si>
    <t>2do</t>
  </si>
  <si>
    <t>3er</t>
  </si>
  <si>
    <t>4to</t>
  </si>
  <si>
    <t>Total</t>
  </si>
  <si>
    <t>Desglose de detalle acumulativo</t>
  </si>
  <si>
    <t>Tercer Informe Trimestral  2017</t>
  </si>
  <si>
    <t>Programa de Fortalecimiento para la Seguridad</t>
  </si>
  <si>
    <t xml:space="preserve">FORTASEG </t>
  </si>
  <si>
    <t>U007 Subsidio en materia de Seguridad Pública</t>
  </si>
  <si>
    <t>4 Gobernación</t>
  </si>
  <si>
    <t>Julio-Septiembre 2017</t>
  </si>
  <si>
    <t>Tecnologias infraestructura y equipamiento de apoyo a la operación policial</t>
  </si>
  <si>
    <t>Programas con prioridad Nacional</t>
  </si>
  <si>
    <t>Subprogramas</t>
  </si>
  <si>
    <t>Fortalecimiento de programas Prioritaqrios locales de las Instituciones de Seguridad Piblica de imparticion de Justicia.</t>
  </si>
  <si>
    <t>Desarrollo de capacidades en las Instituciones Locales para el Diseño de politicas Publicas Destinadas a la Prevención Social de la Violencia y la Delincuencia con Participación Ciudadana.</t>
  </si>
  <si>
    <t>Desarrollo, Profesionalización y Certificación Policial.</t>
  </si>
  <si>
    <t>Prevención Social de Violencia y la Delincuencia con Participación Ciudadana.</t>
  </si>
  <si>
    <t>Fortalecimiento de las Capacidades de Evaluación en Control de Confianza.</t>
  </si>
  <si>
    <t>Profesionalización de las Instituciiones de Seguridad Pública.</t>
  </si>
  <si>
    <t>Implementación y Desarrollo del Sistema de Justicia Penal y Sistemas Complementarios.</t>
  </si>
  <si>
    <t>Trimestres del Ejercicio Fiscal 2017</t>
  </si>
  <si>
    <t>Dirección de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</si>
</sst>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6" fillId="0" borderId="0" xfId="2"/>
    <xf numFmtId="0" fontId="4" fillId="0" borderId="54" xfId="0" applyFont="1" applyBorder="1"/>
    <xf numFmtId="0" fontId="4" fillId="0" borderId="61" xfId="0" applyFont="1" applyBorder="1"/>
    <xf numFmtId="0" fontId="4" fillId="0" borderId="60" xfId="0" applyFont="1" applyBorder="1"/>
    <xf numFmtId="0" fontId="4" fillId="0" borderId="65" xfId="0" applyFont="1" applyBorder="1"/>
    <xf numFmtId="0" fontId="4" fillId="0" borderId="68" xfId="0" applyFont="1" applyBorder="1"/>
    <xf numFmtId="0" fontId="4" fillId="0" borderId="0" xfId="0" applyFont="1" applyBorder="1" applyAlignment="1">
      <alignment vertical="center"/>
    </xf>
    <xf numFmtId="0" fontId="4" fillId="0" borderId="56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44" fontId="4" fillId="0" borderId="62" xfId="0" applyNumberFormat="1" applyFont="1" applyBorder="1" applyAlignment="1">
      <alignment horizontal="left" vertical="center"/>
    </xf>
    <xf numFmtId="44" fontId="4" fillId="0" borderId="66" xfId="0" applyNumberFormat="1" applyFont="1" applyBorder="1" applyAlignment="1">
      <alignment horizontal="left" vertical="center"/>
    </xf>
    <xf numFmtId="44" fontId="4" fillId="0" borderId="61" xfId="1" applyFont="1" applyBorder="1" applyAlignment="1">
      <alignment horizontal="left" vertical="center"/>
    </xf>
    <xf numFmtId="44" fontId="4" fillId="0" borderId="65" xfId="1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4" fontId="4" fillId="0" borderId="0" xfId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44" fontId="4" fillId="0" borderId="48" xfId="1" applyFont="1" applyBorder="1" applyAlignment="1">
      <alignment horizontal="right" vertical="center"/>
    </xf>
    <xf numFmtId="44" fontId="4" fillId="0" borderId="50" xfId="1" applyFont="1" applyBorder="1" applyAlignment="1">
      <alignment horizontal="right" vertical="center"/>
    </xf>
    <xf numFmtId="44" fontId="4" fillId="0" borderId="51" xfId="1" applyFont="1" applyBorder="1" applyAlignment="1">
      <alignment horizontal="right" vertical="center"/>
    </xf>
    <xf numFmtId="44" fontId="4" fillId="0" borderId="52" xfId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9" fontId="7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9" fontId="14" fillId="0" borderId="16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44" fontId="4" fillId="0" borderId="56" xfId="1" applyFont="1" applyBorder="1" applyAlignment="1">
      <alignment horizontal="right" vertical="center"/>
    </xf>
    <xf numFmtId="0" fontId="0" fillId="0" borderId="5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7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44" fontId="4" fillId="0" borderId="27" xfId="1" applyFont="1" applyBorder="1" applyAlignment="1">
      <alignment horizontal="center" vertical="center"/>
    </xf>
    <xf numFmtId="44" fontId="4" fillId="0" borderId="30" xfId="1" applyFont="1" applyBorder="1" applyAlignment="1">
      <alignment horizontal="center" vertical="center"/>
    </xf>
    <xf numFmtId="44" fontId="4" fillId="0" borderId="20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67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5" fillId="2" borderId="3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44" fontId="4" fillId="0" borderId="70" xfId="1" applyFont="1" applyBorder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0</xdr:col>
      <xdr:colOff>1801091</xdr:colOff>
      <xdr:row>4</xdr:row>
      <xdr:rowOff>63088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734416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showRowColHeaders="0" tabSelected="1" view="pageBreakPreview" topLeftCell="A10" zoomScale="55" zoomScaleNormal="55" zoomScaleSheetLayoutView="55" zoomScalePageLayoutView="55" workbookViewId="0">
      <selection activeCell="E19" sqref="E19:H19"/>
    </sheetView>
  </sheetViews>
  <sheetFormatPr baseColWidth="10" defaultRowHeight="15" x14ac:dyDescent="0.25"/>
  <cols>
    <col min="1" max="2" width="34.140625" customWidth="1"/>
    <col min="3" max="4" width="33.7109375" customWidth="1"/>
    <col min="5" max="9" width="34.28515625" customWidth="1"/>
  </cols>
  <sheetData>
    <row r="1" spans="1:11" ht="21" x14ac:dyDescent="0.35">
      <c r="A1" s="103" t="s">
        <v>0</v>
      </c>
      <c r="B1" s="104"/>
      <c r="C1" s="104"/>
      <c r="D1" s="104"/>
      <c r="E1" s="104"/>
      <c r="F1" s="104"/>
      <c r="G1" s="104"/>
      <c r="H1" s="104"/>
      <c r="I1" s="105"/>
      <c r="J1" s="1"/>
      <c r="K1" s="1"/>
    </row>
    <row r="2" spans="1:11" ht="21" x14ac:dyDescent="0.35">
      <c r="A2" s="106" t="s">
        <v>1</v>
      </c>
      <c r="B2" s="107"/>
      <c r="C2" s="107"/>
      <c r="D2" s="107"/>
      <c r="E2" s="107"/>
      <c r="F2" s="107"/>
      <c r="G2" s="107"/>
      <c r="H2" s="107"/>
      <c r="I2" s="108"/>
      <c r="J2" s="1"/>
      <c r="K2" s="1"/>
    </row>
    <row r="3" spans="1:11" ht="21" x14ac:dyDescent="0.35">
      <c r="A3" s="109" t="s">
        <v>28</v>
      </c>
      <c r="B3" s="110"/>
      <c r="C3" s="110"/>
      <c r="D3" s="110"/>
      <c r="E3" s="110"/>
      <c r="F3" s="110"/>
      <c r="G3" s="110"/>
      <c r="H3" s="110"/>
      <c r="I3" s="111"/>
      <c r="J3" s="1"/>
      <c r="K3" s="1"/>
    </row>
    <row r="4" spans="1:11" ht="21" x14ac:dyDescent="0.35">
      <c r="A4" s="106"/>
      <c r="B4" s="107"/>
      <c r="C4" s="107"/>
      <c r="D4" s="107"/>
      <c r="E4" s="107"/>
      <c r="F4" s="107"/>
      <c r="G4" s="107"/>
      <c r="H4" s="107"/>
      <c r="I4" s="108"/>
      <c r="J4" s="1"/>
      <c r="K4" s="1"/>
    </row>
    <row r="5" spans="1:11" ht="21" x14ac:dyDescent="0.35">
      <c r="A5" s="78" t="s">
        <v>29</v>
      </c>
      <c r="B5" s="79"/>
      <c r="C5" s="79"/>
      <c r="D5" s="79"/>
      <c r="E5" s="79"/>
      <c r="F5" s="79"/>
      <c r="G5" s="79"/>
      <c r="H5" s="79"/>
      <c r="I5" s="80"/>
      <c r="J5" s="2"/>
      <c r="K5" s="2"/>
    </row>
    <row r="6" spans="1:11" ht="21" x14ac:dyDescent="0.35">
      <c r="A6" s="78" t="s">
        <v>30</v>
      </c>
      <c r="B6" s="79"/>
      <c r="C6" s="79"/>
      <c r="D6" s="79"/>
      <c r="E6" s="79"/>
      <c r="F6" s="79"/>
      <c r="G6" s="79"/>
      <c r="H6" s="79"/>
      <c r="I6" s="80"/>
    </row>
    <row r="7" spans="1:11" ht="18.75" x14ac:dyDescent="0.3">
      <c r="A7" s="92"/>
      <c r="B7" s="93"/>
      <c r="C7" s="93"/>
      <c r="D7" s="93"/>
      <c r="E7" s="93"/>
      <c r="F7" s="93"/>
      <c r="G7" s="93"/>
      <c r="H7" s="93"/>
      <c r="I7" s="94"/>
    </row>
    <row r="8" spans="1:11" ht="18.75" x14ac:dyDescent="0.3">
      <c r="A8" s="4"/>
      <c r="B8" s="5"/>
      <c r="C8" s="5"/>
      <c r="D8" s="5"/>
      <c r="E8" s="5"/>
      <c r="F8" s="5"/>
      <c r="G8" s="5"/>
      <c r="H8" s="5"/>
      <c r="I8" s="6"/>
    </row>
    <row r="9" spans="1:11" ht="15.75" x14ac:dyDescent="0.25">
      <c r="A9" s="95" t="s">
        <v>18</v>
      </c>
      <c r="B9" s="96"/>
      <c r="C9" s="96"/>
      <c r="D9" s="96"/>
      <c r="E9" s="96"/>
      <c r="F9" s="96"/>
      <c r="G9" s="96"/>
      <c r="H9" s="96"/>
      <c r="I9" s="97"/>
    </row>
    <row r="10" spans="1:11" s="3" customFormat="1" ht="26.25" customHeight="1" x14ac:dyDescent="0.25">
      <c r="A10" s="22" t="s">
        <v>2</v>
      </c>
      <c r="B10" s="13" t="s">
        <v>7</v>
      </c>
      <c r="C10" s="13"/>
      <c r="D10" s="13"/>
      <c r="E10" s="13"/>
      <c r="F10" s="23" t="s">
        <v>3</v>
      </c>
      <c r="G10" s="13" t="s">
        <v>31</v>
      </c>
      <c r="H10" s="13"/>
      <c r="I10" s="24"/>
    </row>
    <row r="11" spans="1:11" s="3" customFormat="1" ht="26.25" customHeight="1" x14ac:dyDescent="0.25">
      <c r="A11" s="22" t="s">
        <v>9</v>
      </c>
      <c r="B11" s="13" t="s">
        <v>10</v>
      </c>
      <c r="C11" s="13"/>
      <c r="D11" s="13"/>
      <c r="E11" s="13"/>
      <c r="F11" s="23" t="s">
        <v>8</v>
      </c>
      <c r="G11" s="84" t="s">
        <v>32</v>
      </c>
      <c r="H11" s="84"/>
      <c r="I11" s="102"/>
    </row>
    <row r="12" spans="1:11" s="3" customFormat="1" ht="26.25" customHeight="1" x14ac:dyDescent="0.25">
      <c r="A12" s="25" t="s">
        <v>17</v>
      </c>
      <c r="B12" s="13" t="s">
        <v>45</v>
      </c>
      <c r="C12" s="13"/>
      <c r="D12" s="13"/>
      <c r="E12" s="13"/>
      <c r="F12" s="23" t="s">
        <v>19</v>
      </c>
      <c r="G12" s="26">
        <v>13822115</v>
      </c>
      <c r="H12" s="13"/>
      <c r="I12" s="27" t="s">
        <v>12</v>
      </c>
    </row>
    <row r="13" spans="1:11" s="3" customFormat="1" ht="26.25" customHeight="1" x14ac:dyDescent="0.25">
      <c r="A13" s="81" t="s">
        <v>5</v>
      </c>
      <c r="B13" s="82"/>
      <c r="C13" s="98" t="s">
        <v>4</v>
      </c>
      <c r="D13" s="99"/>
      <c r="E13" s="86" t="s">
        <v>16</v>
      </c>
      <c r="F13" s="87"/>
      <c r="G13" s="87"/>
      <c r="H13" s="87"/>
      <c r="I13" s="88"/>
    </row>
    <row r="14" spans="1:11" s="3" customFormat="1" ht="26.25" customHeight="1" x14ac:dyDescent="0.25">
      <c r="A14" s="28" t="s">
        <v>20</v>
      </c>
      <c r="B14" s="29" t="s">
        <v>11</v>
      </c>
      <c r="C14" s="100"/>
      <c r="D14" s="101"/>
      <c r="E14" s="81" t="s">
        <v>35</v>
      </c>
      <c r="F14" s="89"/>
      <c r="G14" s="85" t="s">
        <v>36</v>
      </c>
      <c r="H14" s="85"/>
      <c r="I14" s="29" t="s">
        <v>26</v>
      </c>
    </row>
    <row r="15" spans="1:11" s="3" customFormat="1" ht="111" customHeight="1" x14ac:dyDescent="0.25">
      <c r="A15" s="56">
        <v>13822115</v>
      </c>
      <c r="B15" s="58">
        <v>9965149</v>
      </c>
      <c r="C15" s="63" t="s">
        <v>33</v>
      </c>
      <c r="D15" s="64"/>
      <c r="E15" s="90" t="s">
        <v>38</v>
      </c>
      <c r="F15" s="91"/>
      <c r="G15" s="62" t="s">
        <v>40</v>
      </c>
      <c r="H15" s="62"/>
      <c r="I15" s="30">
        <v>0</v>
      </c>
    </row>
    <row r="16" spans="1:11" s="3" customFormat="1" ht="38.25" customHeight="1" x14ac:dyDescent="0.25">
      <c r="A16" s="57"/>
      <c r="B16" s="59"/>
      <c r="C16" s="65"/>
      <c r="D16" s="66"/>
      <c r="E16" s="83" t="s">
        <v>39</v>
      </c>
      <c r="F16" s="84"/>
      <c r="G16" s="53" t="s">
        <v>41</v>
      </c>
      <c r="H16" s="54"/>
      <c r="I16" s="132">
        <v>475000</v>
      </c>
    </row>
    <row r="17" spans="1:9" s="3" customFormat="1" ht="38.25" customHeight="1" x14ac:dyDescent="0.25">
      <c r="A17" s="57"/>
      <c r="B17" s="59"/>
      <c r="C17" s="65"/>
      <c r="D17" s="66"/>
      <c r="E17" s="83"/>
      <c r="F17" s="84"/>
      <c r="G17" s="53" t="s">
        <v>42</v>
      </c>
      <c r="H17" s="55"/>
      <c r="I17" s="31">
        <v>3885000</v>
      </c>
    </row>
    <row r="18" spans="1:9" s="3" customFormat="1" ht="58.5" customHeight="1" x14ac:dyDescent="0.25">
      <c r="A18" s="57"/>
      <c r="B18" s="59"/>
      <c r="C18" s="65"/>
      <c r="D18" s="66"/>
      <c r="E18" s="49" t="s">
        <v>34</v>
      </c>
      <c r="F18" s="50"/>
      <c r="G18" s="53" t="s">
        <v>37</v>
      </c>
      <c r="H18" s="55"/>
      <c r="I18" s="32">
        <v>4989189</v>
      </c>
    </row>
    <row r="19" spans="1:9" s="3" customFormat="1" ht="53.25" customHeight="1" thickBot="1" x14ac:dyDescent="0.3">
      <c r="A19" s="57"/>
      <c r="B19" s="59"/>
      <c r="C19" s="65"/>
      <c r="D19" s="66"/>
      <c r="E19" s="117" t="s">
        <v>43</v>
      </c>
      <c r="F19" s="118"/>
      <c r="G19" s="118"/>
      <c r="H19" s="119"/>
      <c r="I19" s="33">
        <v>615960</v>
      </c>
    </row>
    <row r="20" spans="1:9" ht="19.5" thickBot="1" x14ac:dyDescent="0.35">
      <c r="A20" s="60" t="s">
        <v>15</v>
      </c>
      <c r="B20" s="61"/>
      <c r="C20" s="61"/>
      <c r="D20" s="61"/>
      <c r="E20" s="61"/>
      <c r="F20" s="61"/>
      <c r="G20" s="61"/>
      <c r="H20" s="124" t="s">
        <v>6</v>
      </c>
      <c r="I20" s="125"/>
    </row>
    <row r="21" spans="1:9" s="3" customFormat="1" ht="21.75" customHeight="1" x14ac:dyDescent="0.25">
      <c r="A21" s="126" t="s">
        <v>21</v>
      </c>
      <c r="B21" s="127"/>
      <c r="C21" s="127"/>
      <c r="D21" s="127"/>
      <c r="E21" s="127"/>
      <c r="F21" s="127"/>
      <c r="G21" s="128"/>
      <c r="H21" s="34" t="s">
        <v>13</v>
      </c>
      <c r="I21" s="35" t="s">
        <v>14</v>
      </c>
    </row>
    <row r="22" spans="1:9" s="3" customFormat="1" ht="35.25" customHeight="1" thickBot="1" x14ac:dyDescent="0.3">
      <c r="A22" s="129"/>
      <c r="B22" s="130"/>
      <c r="C22" s="130"/>
      <c r="D22" s="130"/>
      <c r="E22" s="130"/>
      <c r="F22" s="130"/>
      <c r="G22" s="131"/>
      <c r="H22" s="36">
        <v>1</v>
      </c>
      <c r="I22" s="37">
        <f>+B15*100%/G12</f>
        <v>0.72095688684401771</v>
      </c>
    </row>
    <row r="23" spans="1:9" s="3" customFormat="1" ht="35.25" customHeight="1" x14ac:dyDescent="0.25">
      <c r="A23" s="38"/>
      <c r="B23" s="38"/>
      <c r="C23" s="38"/>
      <c r="D23" s="38"/>
      <c r="E23" s="38"/>
      <c r="F23" s="38"/>
      <c r="G23" s="38"/>
      <c r="H23" s="39"/>
      <c r="I23" s="40"/>
    </row>
    <row r="24" spans="1:9" s="3" customFormat="1" ht="35.25" customHeight="1" thickBot="1" x14ac:dyDescent="0.3">
      <c r="A24" s="38"/>
      <c r="B24" s="41"/>
      <c r="C24" s="41"/>
      <c r="D24" s="38"/>
      <c r="E24" s="41"/>
      <c r="F24" s="41"/>
      <c r="G24" s="41"/>
      <c r="H24" s="42"/>
      <c r="I24" s="43"/>
    </row>
    <row r="25" spans="1:9" s="3" customFormat="1" ht="35.25" customHeight="1" thickBot="1" x14ac:dyDescent="0.3">
      <c r="A25" s="67" t="s">
        <v>27</v>
      </c>
      <c r="B25" s="68"/>
      <c r="C25" s="68"/>
      <c r="D25" s="68"/>
      <c r="E25" s="68"/>
      <c r="F25" s="68"/>
      <c r="G25" s="68"/>
      <c r="H25" s="68"/>
      <c r="I25" s="69"/>
    </row>
    <row r="26" spans="1:9" s="3" customFormat="1" ht="24.75" customHeight="1" thickBot="1" x14ac:dyDescent="0.3">
      <c r="A26" s="70" t="s">
        <v>15</v>
      </c>
      <c r="B26" s="71"/>
      <c r="C26" s="71"/>
      <c r="D26" s="72"/>
      <c r="E26" s="76" t="s">
        <v>44</v>
      </c>
      <c r="F26" s="76"/>
      <c r="G26" s="76"/>
      <c r="H26" s="76"/>
      <c r="I26" s="77"/>
    </row>
    <row r="27" spans="1:9" s="3" customFormat="1" ht="24.75" customHeight="1" thickBot="1" x14ac:dyDescent="0.3">
      <c r="A27" s="73"/>
      <c r="B27" s="74"/>
      <c r="C27" s="74"/>
      <c r="D27" s="75"/>
      <c r="E27" s="44" t="s">
        <v>22</v>
      </c>
      <c r="F27" s="45" t="s">
        <v>23</v>
      </c>
      <c r="G27" s="45" t="s">
        <v>24</v>
      </c>
      <c r="H27" s="45" t="s">
        <v>25</v>
      </c>
      <c r="I27" s="46" t="s">
        <v>26</v>
      </c>
    </row>
    <row r="28" spans="1:9" ht="83.25" customHeight="1" x14ac:dyDescent="0.3">
      <c r="A28" s="51" t="s">
        <v>38</v>
      </c>
      <c r="B28" s="52"/>
      <c r="C28" s="122" t="s">
        <v>40</v>
      </c>
      <c r="D28" s="123"/>
      <c r="E28" s="47"/>
      <c r="F28" s="8"/>
      <c r="G28" s="14"/>
      <c r="H28" s="15"/>
      <c r="I28" s="48"/>
    </row>
    <row r="29" spans="1:9" ht="41.25" customHeight="1" x14ac:dyDescent="0.3">
      <c r="A29" s="120" t="s">
        <v>39</v>
      </c>
      <c r="B29" s="121"/>
      <c r="C29" s="112" t="s">
        <v>41</v>
      </c>
      <c r="D29" s="113"/>
      <c r="E29" s="9"/>
      <c r="F29" s="10"/>
      <c r="G29" s="20">
        <v>475000</v>
      </c>
      <c r="H29" s="16"/>
      <c r="I29" s="18">
        <f>+G29</f>
        <v>475000</v>
      </c>
    </row>
    <row r="30" spans="1:9" ht="41.25" customHeight="1" x14ac:dyDescent="0.3">
      <c r="A30" s="120"/>
      <c r="B30" s="121"/>
      <c r="C30" s="112" t="s">
        <v>42</v>
      </c>
      <c r="D30" s="113"/>
      <c r="E30" s="9"/>
      <c r="F30" s="10"/>
      <c r="G30" s="20">
        <v>3885000</v>
      </c>
      <c r="H30" s="16"/>
      <c r="I30" s="18">
        <f>+G30</f>
        <v>3885000</v>
      </c>
    </row>
    <row r="31" spans="1:9" ht="82.5" customHeight="1" x14ac:dyDescent="0.3">
      <c r="A31" s="120" t="s">
        <v>34</v>
      </c>
      <c r="B31" s="121"/>
      <c r="C31" s="112" t="s">
        <v>37</v>
      </c>
      <c r="D31" s="113"/>
      <c r="E31" s="9"/>
      <c r="F31" s="10"/>
      <c r="G31" s="20">
        <v>4989189</v>
      </c>
      <c r="H31" s="16"/>
      <c r="I31" s="18">
        <f>+G31</f>
        <v>4989189</v>
      </c>
    </row>
    <row r="32" spans="1:9" ht="63.75" customHeight="1" thickBot="1" x14ac:dyDescent="0.35">
      <c r="A32" s="114" t="s">
        <v>43</v>
      </c>
      <c r="B32" s="115"/>
      <c r="C32" s="115"/>
      <c r="D32" s="116"/>
      <c r="E32" s="11"/>
      <c r="F32" s="12"/>
      <c r="G32" s="21">
        <v>615960</v>
      </c>
      <c r="H32" s="17"/>
      <c r="I32" s="19">
        <f>+G32</f>
        <v>615960</v>
      </c>
    </row>
    <row r="34" spans="1:1" x14ac:dyDescent="0.25">
      <c r="A34" s="7"/>
    </row>
  </sheetData>
  <mergeCells count="39">
    <mergeCell ref="C29:D29"/>
    <mergeCell ref="A32:D32"/>
    <mergeCell ref="E19:H19"/>
    <mergeCell ref="A29:B30"/>
    <mergeCell ref="C30:D30"/>
    <mergeCell ref="A31:B31"/>
    <mergeCell ref="C31:D31"/>
    <mergeCell ref="C28:D28"/>
    <mergeCell ref="H20:I20"/>
    <mergeCell ref="A21:G22"/>
    <mergeCell ref="A1:I1"/>
    <mergeCell ref="A2:I2"/>
    <mergeCell ref="A3:I3"/>
    <mergeCell ref="A4:I4"/>
    <mergeCell ref="A5:I5"/>
    <mergeCell ref="A6:I6"/>
    <mergeCell ref="A13:B13"/>
    <mergeCell ref="E16:F17"/>
    <mergeCell ref="G14:H14"/>
    <mergeCell ref="E13:I13"/>
    <mergeCell ref="E14:F14"/>
    <mergeCell ref="E15:F15"/>
    <mergeCell ref="A7:I7"/>
    <mergeCell ref="A9:I9"/>
    <mergeCell ref="C13:D14"/>
    <mergeCell ref="G11:I11"/>
    <mergeCell ref="E18:F18"/>
    <mergeCell ref="A28:B28"/>
    <mergeCell ref="G16:H16"/>
    <mergeCell ref="G18:H18"/>
    <mergeCell ref="G17:H17"/>
    <mergeCell ref="A15:A19"/>
    <mergeCell ref="B15:B19"/>
    <mergeCell ref="A20:G20"/>
    <mergeCell ref="G15:H15"/>
    <mergeCell ref="C15:D19"/>
    <mergeCell ref="A25:I25"/>
    <mergeCell ref="A26:D27"/>
    <mergeCell ref="E26:I26"/>
  </mergeCells>
  <pageMargins left="0.70866141732283472" right="0.11811023622047245" top="0.74803149606299213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2017-10-23T15:20:53Z</cp:lastPrinted>
  <dcterms:created xsi:type="dcterms:W3CDTF">2017-08-02T15:40:27Z</dcterms:created>
  <dcterms:modified xsi:type="dcterms:W3CDTF">2018-01-19T21:25:41Z</dcterms:modified>
</cp:coreProperties>
</file>